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<sst xmlns="http://schemas.openxmlformats.org/spreadsheetml/2006/main" count="21" uniqueCount="20">
  <si>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sez. 11</t>
  </si>
  <si>
    <t>TOTALE</t>
  </si>
  <si>
    <t>TOTALE voti validi</t>
  </si>
  <si>
    <t>sez. 10</t>
  </si>
  <si>
    <t xml:space="preserve"> </t>
  </si>
  <si>
    <t>FINALE</t>
  </si>
  <si>
    <t>sez. 01</t>
  </si>
  <si>
    <t>sez. 02</t>
  </si>
  <si>
    <t>sez. 03</t>
  </si>
  <si>
    <t>sez. 04</t>
  </si>
  <si>
    <t>sez. 05</t>
  </si>
  <si>
    <t>sez. 06</t>
  </si>
  <si>
    <t>sez. 07</t>
  </si>
  <si>
    <t>sez. 08</t>
  </si>
  <si>
    <t>sez. 09</t>
  </si>
  <si>
    <t>TOTALE VOTANTI</t>
  </si>
  <si>
    <t>BIANCHE</t>
  </si>
  <si>
    <t>NULLE</t>
  </si>
  <si>
    <t>lista 1 - Impegno civico - Morra</t>
  </si>
  <si>
    <t>lista 2 - Pellezzano Libera - Marchese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</si>
</sst>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8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8.28125" style="0" bestFit="1" customWidth="1"/>
    <col min="2" max="6" width="7.140625" style="0" bestFit="1" customWidth="1"/>
    <col min="7" max="7" width="8.421875" style="0" bestFit="1" customWidth="1"/>
    <col min="8" max="8" width="7.140625" style="0" bestFit="1" customWidth="1"/>
    <col min="9" max="10" width="8.421875" style="0" bestFit="1" customWidth="1"/>
    <col min="11" max="12" width="7.140625" style="0" bestFit="1" customWidth="1"/>
    <col min="13" max="13" width="9.57421875" style="0" bestFit="1" customWidth="1"/>
  </cols>
  <sheetData>
    <row r="2" ht="13.5" thickBot="1"/>
    <row r="3" spans="1:13" ht="16.5" thickBot="1">
      <c r="A3" s="22"/>
      <c r="B3" s="18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7" t="s">
        <v>12</v>
      </c>
      <c r="I3" s="5" t="s">
        <v>13</v>
      </c>
      <c r="J3" s="5" t="s">
        <v>14</v>
      </c>
      <c r="K3" s="5" t="s">
        <v>3</v>
      </c>
      <c r="L3" s="17" t="s">
        <v>0</v>
      </c>
      <c r="M3" s="6" t="s">
        <v>5</v>
      </c>
    </row>
    <row r="4" spans="1:13" ht="16.5" thickTop="1">
      <c r="A4" s="30" t="s">
        <v>18</v>
      </c>
      <c r="B4" s="19">
        <v>247</v>
      </c>
      <c r="C4" s="8">
        <v>389</v>
      </c>
      <c r="D4" s="8">
        <v>373</v>
      </c>
      <c r="E4" s="8">
        <v>367</v>
      </c>
      <c r="F4" s="8">
        <v>246</v>
      </c>
      <c r="G4" s="8">
        <v>309</v>
      </c>
      <c r="H4" s="9">
        <v>235</v>
      </c>
      <c r="I4" s="8">
        <v>313</v>
      </c>
      <c r="J4" s="8">
        <v>311</v>
      </c>
      <c r="K4" s="8">
        <v>185</v>
      </c>
      <c r="L4" s="16">
        <v>197</v>
      </c>
      <c r="M4" s="4">
        <f>SUM(B4:L4)</f>
        <v>3172</v>
      </c>
    </row>
    <row r="5" spans="1:13" ht="16.5" thickBot="1">
      <c r="A5" s="30" t="s">
        <v>19</v>
      </c>
      <c r="B5" s="20">
        <v>171</v>
      </c>
      <c r="C5" s="3">
        <v>217</v>
      </c>
      <c r="D5" s="3">
        <v>341</v>
      </c>
      <c r="E5" s="3">
        <v>348</v>
      </c>
      <c r="F5" s="3">
        <v>171</v>
      </c>
      <c r="G5" s="3">
        <v>267</v>
      </c>
      <c r="H5" s="10">
        <v>172</v>
      </c>
      <c r="I5" s="3">
        <v>228</v>
      </c>
      <c r="J5" s="3">
        <v>138</v>
      </c>
      <c r="K5" s="3">
        <v>126</v>
      </c>
      <c r="L5" s="13">
        <v>67</v>
      </c>
      <c r="M5" s="2">
        <f>SUM(B5:L5)</f>
        <v>2246</v>
      </c>
    </row>
    <row r="6" spans="1:13" ht="17.25" thickBot="1" thickTop="1">
      <c r="A6" s="23" t="s">
        <v>2</v>
      </c>
      <c r="B6" s="21">
        <f aca="true" t="shared" si="0" ref="B6:L6">SUM(B4:B5)</f>
        <v>418</v>
      </c>
      <c r="C6" s="11">
        <f t="shared" si="0"/>
        <v>606</v>
      </c>
      <c r="D6" s="11">
        <f t="shared" si="0"/>
        <v>714</v>
      </c>
      <c r="E6" s="11">
        <f t="shared" si="0"/>
        <v>715</v>
      </c>
      <c r="F6" s="11">
        <f t="shared" si="0"/>
        <v>417</v>
      </c>
      <c r="G6" s="11">
        <f t="shared" si="0"/>
        <v>576</v>
      </c>
      <c r="H6" s="11">
        <f t="shared" si="0"/>
        <v>407</v>
      </c>
      <c r="I6" s="11">
        <f t="shared" si="0"/>
        <v>541</v>
      </c>
      <c r="J6" s="11">
        <f t="shared" si="0"/>
        <v>449</v>
      </c>
      <c r="K6" s="11">
        <f t="shared" si="0"/>
        <v>311</v>
      </c>
      <c r="L6" s="12">
        <f t="shared" si="0"/>
        <v>264</v>
      </c>
      <c r="M6" s="25">
        <f>SUM(B6:L6)</f>
        <v>5418</v>
      </c>
    </row>
    <row r="9" spans="1:13" ht="12.75">
      <c r="A9" s="24" t="s">
        <v>16</v>
      </c>
      <c r="B9" s="1">
        <v>1</v>
      </c>
      <c r="C9" s="1">
        <v>3</v>
      </c>
      <c r="D9" s="1">
        <v>3</v>
      </c>
      <c r="E9" s="1">
        <v>8</v>
      </c>
      <c r="F9" s="1">
        <v>5</v>
      </c>
      <c r="G9" s="1">
        <v>3</v>
      </c>
      <c r="H9" s="1">
        <v>4</v>
      </c>
      <c r="I9" s="1">
        <v>0</v>
      </c>
      <c r="J9" s="1">
        <v>8</v>
      </c>
      <c r="K9" s="1">
        <v>0</v>
      </c>
      <c r="L9" s="1">
        <v>3</v>
      </c>
      <c r="M9" s="1">
        <f>SUM(B9:L9)</f>
        <v>38</v>
      </c>
    </row>
    <row r="10" spans="1:13" ht="12.75">
      <c r="A10" s="24" t="s">
        <v>17</v>
      </c>
      <c r="B10" s="1">
        <v>18</v>
      </c>
      <c r="C10" s="1">
        <v>26</v>
      </c>
      <c r="D10" s="1">
        <v>24</v>
      </c>
      <c r="E10" s="1">
        <v>11</v>
      </c>
      <c r="F10" s="1">
        <v>12</v>
      </c>
      <c r="G10" s="1">
        <v>14</v>
      </c>
      <c r="H10" s="1">
        <v>7</v>
      </c>
      <c r="I10" s="1">
        <v>10</v>
      </c>
      <c r="J10" s="1">
        <v>15</v>
      </c>
      <c r="K10" s="1">
        <v>19</v>
      </c>
      <c r="L10" s="1">
        <v>8</v>
      </c>
      <c r="M10" s="1">
        <f>SUM(B10:L10)</f>
        <v>164</v>
      </c>
    </row>
    <row r="11" spans="1:13" ht="12.75">
      <c r="A11" s="14" t="s">
        <v>1</v>
      </c>
      <c r="B11" s="15">
        <f aca="true" t="shared" si="1" ref="B11:M11">SUM(B9:B10)</f>
        <v>19</v>
      </c>
      <c r="C11" s="15">
        <f t="shared" si="1"/>
        <v>29</v>
      </c>
      <c r="D11" s="15">
        <f t="shared" si="1"/>
        <v>27</v>
      </c>
      <c r="E11" s="15">
        <f t="shared" si="1"/>
        <v>19</v>
      </c>
      <c r="F11" s="15">
        <f t="shared" si="1"/>
        <v>17</v>
      </c>
      <c r="G11" s="15">
        <f t="shared" si="1"/>
        <v>17</v>
      </c>
      <c r="H11" s="15">
        <f t="shared" si="1"/>
        <v>11</v>
      </c>
      <c r="I11" s="15">
        <f t="shared" si="1"/>
        <v>10</v>
      </c>
      <c r="J11" s="15">
        <f t="shared" si="1"/>
        <v>23</v>
      </c>
      <c r="K11" s="15">
        <f t="shared" si="1"/>
        <v>19</v>
      </c>
      <c r="L11" s="15">
        <f t="shared" si="1"/>
        <v>11</v>
      </c>
      <c r="M11" s="15">
        <f t="shared" si="1"/>
        <v>202</v>
      </c>
    </row>
    <row r="13" spans="10:13" ht="12.75">
      <c r="J13" s="31" t="s">
        <v>15</v>
      </c>
      <c r="K13" s="31"/>
      <c r="L13" s="31"/>
      <c r="M13" s="15">
        <f>SUM(M6:M10)</f>
        <v>5620</v>
      </c>
    </row>
    <row r="14" ht="12.75">
      <c r="L14" t="s">
        <v>4</v>
      </c>
    </row>
    <row r="15" ht="13.5" thickBot="1"/>
    <row r="16" spans="1:13" ht="17.25" thickBot="1" thickTop="1">
      <c r="A16" s="27" t="s">
        <v>15</v>
      </c>
      <c r="B16" s="26">
        <f aca="true" t="shared" si="2" ref="B16:I16">B6+B11</f>
        <v>437</v>
      </c>
      <c r="C16" s="26">
        <f t="shared" si="2"/>
        <v>635</v>
      </c>
      <c r="D16" s="26">
        <f t="shared" si="2"/>
        <v>741</v>
      </c>
      <c r="E16" s="26">
        <f t="shared" si="2"/>
        <v>734</v>
      </c>
      <c r="F16" s="26">
        <f t="shared" si="2"/>
        <v>434</v>
      </c>
      <c r="G16" s="26">
        <f t="shared" si="2"/>
        <v>593</v>
      </c>
      <c r="H16" s="26">
        <f t="shared" si="2"/>
        <v>418</v>
      </c>
      <c r="I16" s="26">
        <f t="shared" si="2"/>
        <v>551</v>
      </c>
      <c r="J16" s="26">
        <f>J6+J11</f>
        <v>472</v>
      </c>
      <c r="K16" s="26">
        <f>K6+K11</f>
        <v>330</v>
      </c>
      <c r="L16" s="28">
        <f>L6+L11</f>
        <v>275</v>
      </c>
      <c r="M16" s="29">
        <f>SUM(B16:L16)</f>
        <v>5620</v>
      </c>
    </row>
    <row r="17" ht="13.5" thickTop="1"/>
  </sheetData>
  <mergeCells count="1">
    <mergeCell ref="J13:L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Pellezzano</cp:lastModifiedBy>
  <cp:lastPrinted>2018-06-11T02:35:48Z</cp:lastPrinted>
  <dcterms:created xsi:type="dcterms:W3CDTF">1996-11-05T10:16:36Z</dcterms:created>
  <dcterms:modified xsi:type="dcterms:W3CDTF">2018-06-11T02:46:41Z</dcterms:modified>
  <cp:category/>
  <cp:version/>
  <cp:contentType/>
  <cp:contentStatus/>
</cp:coreProperties>
</file>